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Dokumenty\"/>
    </mc:Choice>
  </mc:AlternateContent>
  <bookViews>
    <workbookView xWindow="0" yWindow="0" windowWidth="13485" windowHeight="6450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F10" i="1"/>
</calcChain>
</file>

<file path=xl/sharedStrings.xml><?xml version="1.0" encoding="utf-8"?>
<sst xmlns="http://schemas.openxmlformats.org/spreadsheetml/2006/main" count="43" uniqueCount="36">
  <si>
    <t>Příjmy</t>
  </si>
  <si>
    <t>Paragraf</t>
  </si>
  <si>
    <t>Položka</t>
  </si>
  <si>
    <t>Text</t>
  </si>
  <si>
    <t>Rozpočet</t>
  </si>
  <si>
    <t>Skutečnost</t>
  </si>
  <si>
    <t>Rozpočtová změna</t>
  </si>
  <si>
    <t>Poznámka</t>
  </si>
  <si>
    <t>CELKEM</t>
  </si>
  <si>
    <t>Výdaje</t>
  </si>
  <si>
    <t>Financování</t>
  </si>
  <si>
    <t>Změna prostředků na BÚ</t>
  </si>
  <si>
    <t>Nákup materiálu</t>
  </si>
  <si>
    <t>Chemikálie</t>
  </si>
  <si>
    <t>Surová voda</t>
  </si>
  <si>
    <t>Elektrická energie</t>
  </si>
  <si>
    <t>Platby daní a poplatků SR</t>
  </si>
  <si>
    <t>Opravy a udržování</t>
  </si>
  <si>
    <t>k 10.12.2017</t>
  </si>
  <si>
    <t>Investiční dotace Jč.KÚ</t>
  </si>
  <si>
    <t>Příjmy z poskytování služeb</t>
  </si>
  <si>
    <t>Telecom - rozvázání smluvního vztahu</t>
  </si>
  <si>
    <t>Ostatní příjmy z pronájmu</t>
  </si>
  <si>
    <t>Telecom, Radiokomunikace</t>
  </si>
  <si>
    <t>DHDM</t>
  </si>
  <si>
    <t>Cestovné</t>
  </si>
  <si>
    <t>Nečerpáno</t>
  </si>
  <si>
    <t>Služby peněžních ústavů</t>
  </si>
  <si>
    <t>Poplatky bance</t>
  </si>
  <si>
    <t>Příjmy z úroků</t>
  </si>
  <si>
    <t>Platby daní a poplatků</t>
  </si>
  <si>
    <t>Poradenské lsužby</t>
  </si>
  <si>
    <t>Poradenské služby</t>
  </si>
  <si>
    <t>Stavby</t>
  </si>
  <si>
    <t>Dotace na rekonstrukci ÚV Landštejn</t>
  </si>
  <si>
    <t>Rozpočtové opatření č. 3/2017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</si>
</sst>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[Red]#,##0.00"/>
    <numFmt numFmtId="166" formatCode="#,##0.00_ ;\-#,##0.00\ 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/>
    <xf numFmtId="0" fontId="0" fillId="0" borderId="1" xfId="0" applyBorder="1"/>
    <xf numFmtId="0" fontId="2" fillId="0" borderId="1" xfId="0" applyFont="1" applyBorder="1"/>
    <xf numFmtId="164" fontId="0" fillId="0" borderId="1" xfId="0" applyNumberFormat="1" applyBorder="1"/>
    <xf numFmtId="0" fontId="0" fillId="0" borderId="1" xfId="0" applyFont="1" applyBorder="1"/>
    <xf numFmtId="164" fontId="1" fillId="0" borderId="1" xfId="0" applyNumberFormat="1" applyFont="1" applyBorder="1"/>
    <xf numFmtId="166" fontId="3" fillId="0" borderId="1" xfId="0" applyNumberFormat="1" applyFont="1" applyBorder="1"/>
    <xf numFmtId="166" fontId="1" fillId="0" borderId="1" xfId="0" applyNumberFormat="1" applyFont="1" applyBorder="1"/>
    <xf numFmtId="166" fontId="0" fillId="0" borderId="1" xfId="0" applyNumberFormat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tabSelected="1" workbookViewId="0">
      <selection activeCell="F7" sqref="F7"/>
    </sheetView>
  </sheetViews>
  <sheetFormatPr defaultRowHeight="15" x14ac:dyDescent="0.25"/>
  <cols>
    <col min="3" max="3" width="19.7109375" customWidth="1"/>
    <col min="4" max="4" width="13.28515625" customWidth="1"/>
    <col min="5" max="5" width="12.5703125" customWidth="1"/>
    <col min="6" max="6" width="17.42578125" customWidth="1"/>
    <col min="7" max="7" width="25.7109375" customWidth="1"/>
  </cols>
  <sheetData>
    <row r="1" spans="1:7" x14ac:dyDescent="0.25">
      <c r="A1" s="1" t="s">
        <v>35</v>
      </c>
      <c r="B1" s="2"/>
      <c r="C1" s="2"/>
      <c r="D1" s="2"/>
      <c r="E1" s="2"/>
      <c r="F1" s="1"/>
      <c r="G1" s="2"/>
    </row>
    <row r="2" spans="1:7" x14ac:dyDescent="0.25">
      <c r="A2" s="2"/>
      <c r="B2" s="2"/>
      <c r="C2" s="2"/>
      <c r="D2" s="2"/>
      <c r="E2" s="2"/>
      <c r="F2" s="1"/>
      <c r="G2" s="2"/>
    </row>
    <row r="3" spans="1:7" x14ac:dyDescent="0.25">
      <c r="A3" s="1" t="s">
        <v>0</v>
      </c>
      <c r="B3" s="1"/>
      <c r="C3" s="1"/>
      <c r="D3" s="1"/>
      <c r="E3" s="1"/>
      <c r="F3" s="1"/>
      <c r="G3" s="1"/>
    </row>
    <row r="4" spans="1:7" x14ac:dyDescent="0.25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1" t="s">
        <v>6</v>
      </c>
      <c r="G4" s="1" t="s">
        <v>7</v>
      </c>
    </row>
    <row r="5" spans="1:7" x14ac:dyDescent="0.25">
      <c r="A5" s="1"/>
      <c r="B5" s="1"/>
      <c r="C5" s="1"/>
      <c r="D5" s="1"/>
      <c r="E5" s="1" t="s">
        <v>18</v>
      </c>
      <c r="F5" s="1"/>
      <c r="G5" s="1"/>
    </row>
    <row r="6" spans="1:7" x14ac:dyDescent="0.25">
      <c r="A6" s="2"/>
      <c r="B6" s="2">
        <v>4222</v>
      </c>
      <c r="C6" s="3" t="s">
        <v>19</v>
      </c>
      <c r="D6" s="4">
        <v>0</v>
      </c>
      <c r="E6" s="4">
        <v>3581400</v>
      </c>
      <c r="F6" s="6">
        <v>3581400</v>
      </c>
      <c r="G6" s="3" t="s">
        <v>34</v>
      </c>
    </row>
    <row r="7" spans="1:7" x14ac:dyDescent="0.25">
      <c r="A7" s="5">
        <v>2310</v>
      </c>
      <c r="B7" s="2">
        <v>2111</v>
      </c>
      <c r="C7" s="3" t="s">
        <v>20</v>
      </c>
      <c r="D7" s="4">
        <v>96000</v>
      </c>
      <c r="E7" s="4">
        <v>64532.93</v>
      </c>
      <c r="F7" s="7">
        <v>-31500</v>
      </c>
      <c r="G7" s="3" t="s">
        <v>21</v>
      </c>
    </row>
    <row r="8" spans="1:7" x14ac:dyDescent="0.25">
      <c r="A8" s="5">
        <v>2310</v>
      </c>
      <c r="B8" s="2">
        <v>2139</v>
      </c>
      <c r="C8" s="3" t="s">
        <v>22</v>
      </c>
      <c r="D8" s="4">
        <v>40225</v>
      </c>
      <c r="E8" s="4">
        <v>68457.929999999993</v>
      </c>
      <c r="F8" s="6">
        <v>28000</v>
      </c>
      <c r="G8" s="3" t="s">
        <v>23</v>
      </c>
    </row>
    <row r="9" spans="1:7" x14ac:dyDescent="0.25">
      <c r="A9" s="5">
        <v>6310</v>
      </c>
      <c r="B9" s="2">
        <v>2141</v>
      </c>
      <c r="C9" s="3" t="s">
        <v>29</v>
      </c>
      <c r="D9" s="4">
        <v>2000</v>
      </c>
      <c r="E9" s="4">
        <v>2297.25</v>
      </c>
      <c r="F9" s="6">
        <v>200</v>
      </c>
      <c r="G9" s="3" t="s">
        <v>29</v>
      </c>
    </row>
    <row r="10" spans="1:7" x14ac:dyDescent="0.25">
      <c r="A10" s="1" t="s">
        <v>8</v>
      </c>
      <c r="B10" s="2"/>
      <c r="C10" s="2"/>
      <c r="D10" s="2"/>
      <c r="E10" s="2"/>
      <c r="F10" s="6">
        <f>SUM(F6:F9)</f>
        <v>3578100</v>
      </c>
      <c r="G10" s="2"/>
    </row>
    <row r="11" spans="1:7" x14ac:dyDescent="0.25">
      <c r="A11" s="1" t="s">
        <v>9</v>
      </c>
      <c r="B11" s="2"/>
      <c r="C11" s="2"/>
      <c r="D11" s="2"/>
      <c r="E11" s="2"/>
      <c r="F11" s="1"/>
      <c r="G11" s="2"/>
    </row>
    <row r="12" spans="1:7" x14ac:dyDescent="0.25">
      <c r="A12" s="5">
        <v>2310</v>
      </c>
      <c r="B12" s="2">
        <v>5137</v>
      </c>
      <c r="C12" s="3" t="s">
        <v>24</v>
      </c>
      <c r="D12" s="2">
        <v>30000</v>
      </c>
      <c r="E12" s="4">
        <v>0</v>
      </c>
      <c r="F12" s="8">
        <v>-30000</v>
      </c>
      <c r="G12" s="3" t="s">
        <v>26</v>
      </c>
    </row>
    <row r="13" spans="1:7" x14ac:dyDescent="0.25">
      <c r="A13" s="2">
        <v>2310</v>
      </c>
      <c r="B13" s="2">
        <v>5139</v>
      </c>
      <c r="C13" s="3" t="s">
        <v>12</v>
      </c>
      <c r="D13" s="2">
        <v>10000</v>
      </c>
      <c r="E13" s="4">
        <v>14094</v>
      </c>
      <c r="F13" s="6">
        <v>5000</v>
      </c>
      <c r="G13" s="3" t="s">
        <v>13</v>
      </c>
    </row>
    <row r="14" spans="1:7" x14ac:dyDescent="0.25">
      <c r="A14" s="2">
        <v>2310</v>
      </c>
      <c r="B14" s="2">
        <v>5151</v>
      </c>
      <c r="C14" s="3" t="s">
        <v>14</v>
      </c>
      <c r="D14" s="4">
        <v>150000</v>
      </c>
      <c r="E14" s="4">
        <v>94678</v>
      </c>
      <c r="F14" s="8">
        <v>-48000</v>
      </c>
      <c r="G14" s="3" t="s">
        <v>14</v>
      </c>
    </row>
    <row r="15" spans="1:7" x14ac:dyDescent="0.25">
      <c r="A15" s="2">
        <v>2310</v>
      </c>
      <c r="B15" s="2">
        <v>5154</v>
      </c>
      <c r="C15" s="3" t="s">
        <v>15</v>
      </c>
      <c r="D15" s="4">
        <v>80000</v>
      </c>
      <c r="E15" s="4">
        <v>53191</v>
      </c>
      <c r="F15" s="8">
        <v>-20000</v>
      </c>
      <c r="G15" s="3" t="s">
        <v>15</v>
      </c>
    </row>
    <row r="16" spans="1:7" x14ac:dyDescent="0.25">
      <c r="A16" s="2">
        <v>2310</v>
      </c>
      <c r="B16" s="2">
        <v>5166</v>
      </c>
      <c r="C16" s="3" t="s">
        <v>31</v>
      </c>
      <c r="D16" s="4">
        <v>50000</v>
      </c>
      <c r="E16" s="4">
        <v>15000</v>
      </c>
      <c r="F16" s="8">
        <v>-35000</v>
      </c>
      <c r="G16" s="3" t="s">
        <v>32</v>
      </c>
    </row>
    <row r="17" spans="1:7" x14ac:dyDescent="0.25">
      <c r="A17" s="2">
        <v>2310</v>
      </c>
      <c r="B17" s="2">
        <v>5171</v>
      </c>
      <c r="C17" s="3" t="s">
        <v>17</v>
      </c>
      <c r="D17" s="4">
        <v>1800000</v>
      </c>
      <c r="E17" s="4">
        <v>1823503.45</v>
      </c>
      <c r="F17" s="6">
        <v>110000</v>
      </c>
      <c r="G17" s="3" t="s">
        <v>17</v>
      </c>
    </row>
    <row r="18" spans="1:7" x14ac:dyDescent="0.25">
      <c r="A18" s="2">
        <v>2310</v>
      </c>
      <c r="B18" s="2">
        <v>5173</v>
      </c>
      <c r="C18" s="3" t="s">
        <v>25</v>
      </c>
      <c r="D18" s="4">
        <v>10000</v>
      </c>
      <c r="E18" s="4">
        <v>0</v>
      </c>
      <c r="F18" s="8">
        <v>-10000</v>
      </c>
      <c r="G18" s="3" t="s">
        <v>26</v>
      </c>
    </row>
    <row r="19" spans="1:7" x14ac:dyDescent="0.25">
      <c r="A19" s="2">
        <v>2310</v>
      </c>
      <c r="B19" s="2">
        <v>5163</v>
      </c>
      <c r="C19" s="3" t="s">
        <v>27</v>
      </c>
      <c r="D19" s="4">
        <v>3000</v>
      </c>
      <c r="E19" s="4">
        <v>3266.1</v>
      </c>
      <c r="F19" s="6">
        <v>1000</v>
      </c>
      <c r="G19" s="3" t="s">
        <v>28</v>
      </c>
    </row>
    <row r="20" spans="1:7" x14ac:dyDescent="0.25">
      <c r="A20" s="2">
        <v>2310</v>
      </c>
      <c r="B20" s="2">
        <v>6121</v>
      </c>
      <c r="C20" s="3" t="s">
        <v>33</v>
      </c>
      <c r="D20" s="4">
        <v>45591771</v>
      </c>
      <c r="E20" s="4">
        <v>45488526.210000001</v>
      </c>
      <c r="F20" s="6">
        <v>1200000</v>
      </c>
      <c r="G20" s="3" t="s">
        <v>33</v>
      </c>
    </row>
    <row r="21" spans="1:7" x14ac:dyDescent="0.25">
      <c r="A21" s="2">
        <v>6399</v>
      </c>
      <c r="B21" s="2">
        <v>5362</v>
      </c>
      <c r="C21" s="3" t="s">
        <v>16</v>
      </c>
      <c r="D21" s="4">
        <v>0</v>
      </c>
      <c r="E21" s="9">
        <v>-5344950.6100000003</v>
      </c>
      <c r="F21" s="8">
        <v>-5172317.75</v>
      </c>
      <c r="G21" s="3" t="s">
        <v>30</v>
      </c>
    </row>
    <row r="22" spans="1:7" x14ac:dyDescent="0.25">
      <c r="A22" s="1" t="s">
        <v>8</v>
      </c>
      <c r="B22" s="2"/>
      <c r="C22" s="2"/>
      <c r="D22" s="4"/>
      <c r="E22" s="4"/>
      <c r="F22" s="8">
        <f>SUM(F12:F21)</f>
        <v>-3999317.75</v>
      </c>
      <c r="G22" s="2"/>
    </row>
    <row r="23" spans="1:7" x14ac:dyDescent="0.25">
      <c r="A23" s="1" t="s">
        <v>10</v>
      </c>
      <c r="B23" s="2"/>
      <c r="C23" s="2"/>
      <c r="D23" s="2"/>
      <c r="E23" s="2"/>
      <c r="F23" s="1"/>
      <c r="G23" s="2"/>
    </row>
    <row r="24" spans="1:7" x14ac:dyDescent="0.25">
      <c r="A24" s="2"/>
      <c r="B24" s="1">
        <v>8115</v>
      </c>
      <c r="C24" s="2"/>
      <c r="D24" s="2"/>
      <c r="E24" s="2"/>
      <c r="F24" s="1"/>
      <c r="G24" s="2"/>
    </row>
    <row r="25" spans="1:7" x14ac:dyDescent="0.25">
      <c r="A25" s="2"/>
      <c r="B25" s="5">
        <v>8115</v>
      </c>
      <c r="C25" s="2" t="s">
        <v>11</v>
      </c>
      <c r="D25" s="2"/>
      <c r="E25" s="2"/>
      <c r="F25" s="8">
        <v>-7577417.75</v>
      </c>
      <c r="G25" s="2"/>
    </row>
    <row r="26" spans="1:7" x14ac:dyDescent="0.25">
      <c r="A26" s="2"/>
      <c r="B26" s="2"/>
      <c r="C26" s="2"/>
      <c r="D26" s="2"/>
      <c r="E26" s="2"/>
      <c r="F26" s="5"/>
      <c r="G26" s="2"/>
    </row>
  </sheetData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uzivatel</cp:lastModifiedBy>
  <cp:lastPrinted>2018-01-11T11:41:08Z</cp:lastPrinted>
  <dcterms:created xsi:type="dcterms:W3CDTF">2017-03-23T08:03:20Z</dcterms:created>
  <dcterms:modified xsi:type="dcterms:W3CDTF">2018-01-11T11:47:13Z</dcterms:modified>
</cp:coreProperties>
</file>